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ve\Desktop\"/>
    </mc:Choice>
  </mc:AlternateContent>
  <xr:revisionPtr revIDLastSave="0" documentId="8_{4B4B2190-CA53-44A8-A321-D6F378350E2D}" xr6:coauthVersionLast="36" xr6:coauthVersionMax="36" xr10:uidLastSave="{00000000-0000-0000-0000-000000000000}"/>
  <bookViews>
    <workbookView xWindow="0" yWindow="0" windowWidth="20520" windowHeight="8865" xr2:uid="{63824BEB-513C-4176-A44A-E580A7FA65D8}"/>
  </bookViews>
  <sheets>
    <sheet name="New Home Construction" sheetId="1" r:id="rId1"/>
  </sheets>
  <definedNames>
    <definedName name="Equity_Contribution">'New Home Construction'!$C$7</definedName>
    <definedName name="Loan_Amount">'New Home Construction'!$C$5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<sst xmlns="http://schemas.openxmlformats.org/spreadsheetml/2006/main" count="49" uniqueCount="45">
  <si>
    <t>Example of a Construction Loan Amount Calculation</t>
  </si>
  <si>
    <t>Land Purchase Price</t>
  </si>
  <si>
    <t>or value if owned over a year</t>
  </si>
  <si>
    <t>Soft Cost of Construction</t>
  </si>
  <si>
    <t>plans, permits, etc.</t>
  </si>
  <si>
    <t>Hard Cost of Construction</t>
  </si>
  <si>
    <t>cost to build</t>
  </si>
  <si>
    <t>Closing Costs</t>
  </si>
  <si>
    <t>fees, title, escrow, etc.</t>
  </si>
  <si>
    <t>Contingency Reserve</t>
  </si>
  <si>
    <t>5% of hard costs</t>
  </si>
  <si>
    <t>Interest Reserve</t>
  </si>
  <si>
    <t>to pay interest payments</t>
  </si>
  <si>
    <t>Total Project Cost</t>
  </si>
  <si>
    <t>Future Value</t>
  </si>
  <si>
    <t>based on appraisal</t>
  </si>
  <si>
    <t>Step 1</t>
  </si>
  <si>
    <t>Step 2</t>
  </si>
  <si>
    <t>Step 3</t>
  </si>
  <si>
    <t>Step 4</t>
  </si>
  <si>
    <t>Percentage (from table) of final value =&gt; $500,000 x 80% = $400,000</t>
  </si>
  <si>
    <t>Documented Income</t>
  </si>
  <si>
    <t>No Income Docs</t>
  </si>
  <si>
    <t>90% to $ 400,000</t>
  </si>
  <si>
    <t>80% to $ 400,000</t>
  </si>
  <si>
    <t>65% to $ 400,000</t>
  </si>
  <si>
    <t>80% to $ 650,000</t>
  </si>
  <si>
    <t>75% to $ 650,000</t>
  </si>
  <si>
    <t>60% to $ 650,000</t>
  </si>
  <si>
    <t>70% to $3,000,000</t>
  </si>
  <si>
    <t>65% to $3,000,000</t>
  </si>
  <si>
    <t>50% to $1,000,000</t>
  </si>
  <si>
    <t>Stated 
Income</t>
  </si>
  <si>
    <t>Loan to Values that can be financed, for 1-4 units:</t>
  </si>
  <si>
    <t>Loan Amount</t>
  </si>
  <si>
    <t>Annual Interest Rate</t>
  </si>
  <si>
    <t>Loan Terms (years)</t>
  </si>
  <si>
    <t>Monthly Payment</t>
  </si>
  <si>
    <r>
      <rPr>
        <b/>
        <sz val="12"/>
        <color rgb="FFFF0000"/>
        <rFont val="Arial"/>
        <family val="2"/>
      </rPr>
      <t>85%</t>
    </r>
    <r>
      <rPr>
        <b/>
        <sz val="12"/>
        <color rgb="FF666666"/>
        <rFont val="Arial"/>
        <family val="2"/>
      </rPr>
      <t xml:space="preserve"> of project cost =&gt; 385,000 x 85% = $327,250</t>
    </r>
  </si>
  <si>
    <r>
      <t xml:space="preserve">Based on the numbers shown above, here’s how a loan amount for a full documentation loan would be calculated. You can usually finance the lesser of </t>
    </r>
    <r>
      <rPr>
        <b/>
        <sz val="12"/>
        <color rgb="FFFF0000"/>
        <rFont val="Arial"/>
        <family val="2"/>
      </rPr>
      <t>85%</t>
    </r>
    <r>
      <rPr>
        <b/>
        <sz val="12"/>
        <color rgb="FF666666"/>
        <rFont val="Arial"/>
        <family val="2"/>
      </rPr>
      <t xml:space="preserve"> of the cost of construction OR the Loan to Future Values as shown above.</t>
    </r>
  </si>
  <si>
    <t>Calculate the Monthly Loan Payment</t>
  </si>
  <si>
    <r>
      <t xml:space="preserve">$327,250 is the Lesser of steps 1 and 2… </t>
    </r>
    <r>
      <rPr>
        <b/>
        <sz val="12"/>
        <color rgb="FFFF0000"/>
        <rFont val="Arial"/>
        <family val="2"/>
      </rPr>
      <t>this is what you can finance</t>
    </r>
  </si>
  <si>
    <r>
      <t xml:space="preserve">$385,000 - $327,250 = $57,750 Minimum </t>
    </r>
    <r>
      <rPr>
        <b/>
        <sz val="12"/>
        <color rgb="FFFF0000"/>
        <rFont val="Arial"/>
        <family val="2"/>
      </rPr>
      <t>Down Payment</t>
    </r>
  </si>
  <si>
    <r>
      <rPr>
        <b/>
        <sz val="12"/>
        <color rgb="FFFF0000"/>
        <rFont val="Arial"/>
        <family val="2"/>
      </rPr>
      <t>Loan Amount</t>
    </r>
    <r>
      <rPr>
        <b/>
        <sz val="12"/>
        <color rgb="FF666666"/>
        <rFont val="Arial"/>
        <family val="2"/>
      </rPr>
      <t xml:space="preserve"> is the </t>
    </r>
  </si>
  <si>
    <r>
      <t xml:space="preserve">Finance Amount - Down Payment =&gt;$327,250 - $57,750= </t>
    </r>
    <r>
      <rPr>
        <b/>
        <sz val="12"/>
        <color rgb="FFFF0000"/>
        <rFont val="Arial"/>
        <family val="2"/>
      </rPr>
      <t>$269,500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</si>
</sst>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666666"/>
      <name val="Arial"/>
      <family val="2"/>
    </font>
    <font>
      <sz val="12"/>
      <color rgb="FF666666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DEDEDE"/>
      </left>
      <right/>
      <top/>
      <bottom/>
      <diagonal/>
    </border>
    <border>
      <left style="medium">
        <color rgb="FFDEDEDE"/>
      </left>
      <right/>
      <top/>
      <bottom style="medium">
        <color rgb="FFDEDEDE"/>
      </bottom>
      <diagonal/>
    </border>
    <border>
      <left/>
      <right/>
      <top/>
      <bottom style="medium">
        <color rgb="FFDEDEDE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DEDEDE"/>
      </left>
      <right style="medium">
        <color theme="1" tint="0.499984740745262"/>
      </right>
      <top style="medium">
        <color rgb="FFDEDEDE"/>
      </top>
      <bottom style="medium">
        <color rgb="FFDEDED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vertical="top" wrapText="1"/>
    </xf>
    <xf numFmtId="6" fontId="4" fillId="3" borderId="1" xfId="0" applyNumberFormat="1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vertical="top" wrapText="1"/>
    </xf>
    <xf numFmtId="6" fontId="3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 indent="1"/>
    </xf>
    <xf numFmtId="0" fontId="5" fillId="0" borderId="0" xfId="0" applyFont="1"/>
    <xf numFmtId="0" fontId="5" fillId="0" borderId="0" xfId="0" applyFont="1" applyAlignment="1"/>
    <xf numFmtId="6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right" vertical="center" wrapText="1"/>
    </xf>
    <xf numFmtId="9" fontId="3" fillId="4" borderId="1" xfId="1" applyFont="1" applyFill="1" applyBorder="1" applyAlignment="1">
      <alignment vertical="top" wrapText="1"/>
    </xf>
    <xf numFmtId="6" fontId="3" fillId="4" borderId="1" xfId="0" applyNumberFormat="1" applyFont="1" applyFill="1" applyBorder="1" applyAlignment="1">
      <alignment horizontal="right" vertical="top" wrapText="1"/>
    </xf>
    <xf numFmtId="6" fontId="3" fillId="5" borderId="1" xfId="0" applyNumberFormat="1" applyFont="1" applyFill="1" applyBorder="1" applyAlignment="1">
      <alignment horizontal="right" vertical="top" wrapText="1"/>
    </xf>
    <xf numFmtId="1" fontId="3" fillId="4" borderId="1" xfId="0" applyNumberFormat="1" applyFont="1" applyFill="1" applyBorder="1" applyAlignment="1">
      <alignment vertical="top" wrapText="1"/>
    </xf>
    <xf numFmtId="0" fontId="0" fillId="0" borderId="0" xfId="0" applyBorder="1"/>
    <xf numFmtId="6" fontId="3" fillId="4" borderId="8" xfId="0" applyNumberFormat="1" applyFont="1" applyFill="1" applyBorder="1" applyAlignment="1">
      <alignment horizontal="right" vertical="top" wrapText="1"/>
    </xf>
    <xf numFmtId="6" fontId="3" fillId="4" borderId="9" xfId="0" applyNumberFormat="1" applyFont="1" applyFill="1" applyBorder="1" applyAlignment="1">
      <alignment vertical="top" wrapText="1"/>
    </xf>
    <xf numFmtId="1" fontId="3" fillId="4" borderId="9" xfId="0" applyNumberFormat="1" applyFont="1" applyFill="1" applyBorder="1" applyAlignment="1">
      <alignment vertical="top" wrapText="1"/>
    </xf>
    <xf numFmtId="9" fontId="3" fillId="4" borderId="9" xfId="1" applyFont="1" applyFill="1" applyBorder="1" applyAlignment="1">
      <alignment vertical="top" wrapText="1"/>
    </xf>
    <xf numFmtId="6" fontId="3" fillId="5" borderId="8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3</xdr:row>
      <xdr:rowOff>133350</xdr:rowOff>
    </xdr:from>
    <xdr:to>
      <xdr:col>4</xdr:col>
      <xdr:colOff>19050</xdr:colOff>
      <xdr:row>13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3F8799C-5025-484D-B724-845A15AC230E}"/>
            </a:ext>
          </a:extLst>
        </xdr:cNvPr>
        <xdr:cNvCxnSpPr/>
      </xdr:nvCxnSpPr>
      <xdr:spPr>
        <a:xfrm flipH="1">
          <a:off x="5867400" y="1149350"/>
          <a:ext cx="1301750" cy="23495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971550</xdr:colOff>
      <xdr:row>7</xdr:row>
      <xdr:rowOff>158750</xdr:rowOff>
    </xdr:from>
    <xdr:to>
      <xdr:col>2</xdr:col>
      <xdr:colOff>666750</xdr:colOff>
      <xdr:row>12</xdr:row>
      <xdr:rowOff>50800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AF8D46F-167E-4387-9EA9-02C3440833B6}"/>
            </a:ext>
          </a:extLst>
        </xdr:cNvPr>
        <xdr:cNvCxnSpPr/>
      </xdr:nvCxnSpPr>
      <xdr:spPr>
        <a:xfrm>
          <a:off x="2895600" y="2578100"/>
          <a:ext cx="704850" cy="13589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07FE-2E94-474B-8BA0-B5400C19A10C}">
  <dimension ref="A1:G22"/>
  <sheetViews>
    <sheetView tabSelected="1" topLeftCell="A16" workbookViewId="0">
      <selection activeCell="B22" sqref="B22"/>
    </sheetView>
  </sheetViews>
  <sheetFormatPr defaultRowHeight="14.25" x14ac:dyDescent="0.45"/>
  <cols>
    <col min="1" max="1" width="27.53125" customWidth="1"/>
    <col min="2" max="2" width="14.46484375" bestFit="1" customWidth="1"/>
    <col min="3" max="3" width="30.265625" customWidth="1"/>
    <col min="4" max="4" width="30.06640625" bestFit="1" customWidth="1"/>
    <col min="5" max="5" width="19.9296875" customWidth="1"/>
    <col min="6" max="6" width="20.33203125" customWidth="1"/>
    <col min="7" max="7" width="21.06640625" customWidth="1"/>
  </cols>
  <sheetData>
    <row r="1" spans="1:7" ht="32.549999999999997" customHeight="1" thickBot="1" x14ac:dyDescent="0.5">
      <c r="A1" s="25" t="s">
        <v>0</v>
      </c>
      <c r="B1" s="26"/>
      <c r="C1" s="26"/>
      <c r="E1" s="27" t="s">
        <v>33</v>
      </c>
      <c r="F1" s="28"/>
      <c r="G1" s="28"/>
    </row>
    <row r="2" spans="1:7" ht="30.4" thickBot="1" x14ac:dyDescent="0.5">
      <c r="A2" s="8" t="s">
        <v>1</v>
      </c>
      <c r="B2" s="2">
        <v>100000</v>
      </c>
      <c r="C2" s="1" t="s">
        <v>2</v>
      </c>
      <c r="E2" s="11" t="s">
        <v>21</v>
      </c>
      <c r="F2" s="12" t="s">
        <v>32</v>
      </c>
      <c r="G2" s="11" t="s">
        <v>22</v>
      </c>
    </row>
    <row r="3" spans="1:7" ht="15.4" thickBot="1" x14ac:dyDescent="0.5">
      <c r="A3" s="8" t="s">
        <v>3</v>
      </c>
      <c r="B3" s="2">
        <v>25000</v>
      </c>
      <c r="C3" s="1" t="s">
        <v>4</v>
      </c>
      <c r="E3" s="2" t="s">
        <v>23</v>
      </c>
      <c r="F3" s="1" t="s">
        <v>24</v>
      </c>
      <c r="G3" s="2" t="s">
        <v>25</v>
      </c>
    </row>
    <row r="4" spans="1:7" ht="16.05" customHeight="1" thickBot="1" x14ac:dyDescent="0.5">
      <c r="A4" s="8" t="s">
        <v>5</v>
      </c>
      <c r="B4" s="2">
        <v>225000</v>
      </c>
      <c r="C4" s="1" t="s">
        <v>6</v>
      </c>
      <c r="E4" s="2" t="s">
        <v>26</v>
      </c>
      <c r="F4" s="1" t="s">
        <v>27</v>
      </c>
      <c r="G4" s="2" t="s">
        <v>28</v>
      </c>
    </row>
    <row r="5" spans="1:7" ht="15.4" thickBot="1" x14ac:dyDescent="0.5">
      <c r="A5" s="8" t="s">
        <v>7</v>
      </c>
      <c r="B5" s="2">
        <v>13750</v>
      </c>
      <c r="C5" s="1" t="s">
        <v>8</v>
      </c>
      <c r="E5" s="2" t="s">
        <v>29</v>
      </c>
      <c r="F5" s="1" t="s">
        <v>30</v>
      </c>
      <c r="G5" s="2" t="s">
        <v>31</v>
      </c>
    </row>
    <row r="6" spans="1:7" ht="15.4" thickBot="1" x14ac:dyDescent="0.5">
      <c r="A6" s="8" t="s">
        <v>9</v>
      </c>
      <c r="B6" s="2">
        <v>11250</v>
      </c>
      <c r="C6" s="1" t="s">
        <v>10</v>
      </c>
    </row>
    <row r="7" spans="1:7" ht="15.4" thickBot="1" x14ac:dyDescent="0.5">
      <c r="A7" s="8" t="s">
        <v>11</v>
      </c>
      <c r="B7" s="2">
        <v>10000</v>
      </c>
      <c r="C7" s="1" t="s">
        <v>12</v>
      </c>
    </row>
    <row r="8" spans="1:7" ht="15.4" thickBot="1" x14ac:dyDescent="0.5">
      <c r="A8" s="6" t="s">
        <v>13</v>
      </c>
      <c r="B8" s="3">
        <f>SUM(B2:B7)</f>
        <v>385000</v>
      </c>
      <c r="C8" s="1"/>
    </row>
    <row r="9" spans="1:7" ht="15.4" thickBot="1" x14ac:dyDescent="0.5">
      <c r="A9" s="6"/>
      <c r="B9" s="3"/>
      <c r="C9" s="1"/>
    </row>
    <row r="10" spans="1:7" ht="15.4" thickBot="1" x14ac:dyDescent="0.5">
      <c r="A10" s="7" t="s">
        <v>14</v>
      </c>
      <c r="B10" s="4">
        <v>500000</v>
      </c>
      <c r="C10" s="5" t="s">
        <v>15</v>
      </c>
    </row>
    <row r="12" spans="1:7" ht="53" customHeight="1" x14ac:dyDescent="0.5">
      <c r="A12" s="27" t="s">
        <v>39</v>
      </c>
      <c r="B12" s="28"/>
      <c r="C12" s="28"/>
      <c r="D12" s="28"/>
      <c r="E12" s="28"/>
      <c r="F12" s="10"/>
    </row>
    <row r="13" spans="1:7" ht="16.05" customHeight="1" x14ac:dyDescent="0.5">
      <c r="A13" s="13" t="s">
        <v>16</v>
      </c>
      <c r="B13" s="32" t="s">
        <v>38</v>
      </c>
      <c r="C13" s="32"/>
      <c r="D13" s="32"/>
      <c r="E13" s="32"/>
      <c r="F13" s="9"/>
    </row>
    <row r="14" spans="1:7" ht="16.05" customHeight="1" x14ac:dyDescent="0.5">
      <c r="A14" s="13" t="s">
        <v>17</v>
      </c>
      <c r="B14" s="32" t="s">
        <v>20</v>
      </c>
      <c r="C14" s="32"/>
      <c r="D14" s="32"/>
      <c r="E14" s="32"/>
      <c r="F14" s="9"/>
    </row>
    <row r="15" spans="1:7" ht="16.05" customHeight="1" x14ac:dyDescent="0.5">
      <c r="A15" s="13" t="s">
        <v>18</v>
      </c>
      <c r="B15" s="32" t="s">
        <v>41</v>
      </c>
      <c r="C15" s="32"/>
      <c r="D15" s="32"/>
      <c r="E15" s="32"/>
      <c r="F15" s="9"/>
    </row>
    <row r="16" spans="1:7" ht="16.05" customHeight="1" x14ac:dyDescent="0.5">
      <c r="A16" s="13" t="s">
        <v>19</v>
      </c>
      <c r="B16" s="32" t="s">
        <v>42</v>
      </c>
      <c r="C16" s="32"/>
      <c r="D16" s="32"/>
      <c r="E16" s="32"/>
      <c r="F16" s="9"/>
    </row>
    <row r="17" spans="1:5" ht="62" customHeight="1" thickBot="1" x14ac:dyDescent="0.5">
      <c r="A17" s="14" t="s">
        <v>43</v>
      </c>
      <c r="B17" s="32" t="s">
        <v>44</v>
      </c>
      <c r="C17" s="32"/>
      <c r="D17" s="32"/>
      <c r="E17" s="32"/>
    </row>
    <row r="18" spans="1:5" ht="15.5" customHeight="1" thickBot="1" x14ac:dyDescent="0.5">
      <c r="A18" s="29" t="s">
        <v>40</v>
      </c>
      <c r="B18" s="30"/>
      <c r="C18" s="30"/>
      <c r="D18" s="30"/>
      <c r="E18" s="31"/>
    </row>
    <row r="19" spans="1:5" ht="14.55" customHeight="1" thickBot="1" x14ac:dyDescent="0.5">
      <c r="A19" s="20" t="s">
        <v>34</v>
      </c>
      <c r="B19" s="4">
        <v>269500</v>
      </c>
      <c r="C19" s="19"/>
      <c r="D19" s="16" t="s">
        <v>34</v>
      </c>
      <c r="E19" s="21">
        <v>269500</v>
      </c>
    </row>
    <row r="20" spans="1:5" ht="14.55" customHeight="1" thickBot="1" x14ac:dyDescent="0.5">
      <c r="A20" s="20" t="s">
        <v>36</v>
      </c>
      <c r="B20" s="18">
        <v>30</v>
      </c>
      <c r="C20" s="19"/>
      <c r="D20" s="16" t="s">
        <v>36</v>
      </c>
      <c r="E20" s="22">
        <v>15</v>
      </c>
    </row>
    <row r="21" spans="1:5" ht="14.55" customHeight="1" thickBot="1" x14ac:dyDescent="0.5">
      <c r="A21" s="20" t="s">
        <v>35</v>
      </c>
      <c r="B21" s="15">
        <v>0.03</v>
      </c>
      <c r="C21" s="19"/>
      <c r="D21" s="16" t="s">
        <v>35</v>
      </c>
      <c r="E21" s="23">
        <v>0.02</v>
      </c>
    </row>
    <row r="22" spans="1:5" ht="15.4" thickBot="1" x14ac:dyDescent="0.5">
      <c r="A22" s="24" t="s">
        <v>37</v>
      </c>
      <c r="B22" s="33"/>
      <c r="C22" s="19"/>
      <c r="D22" s="17" t="s">
        <v>37</v>
      </c>
      <c r="E22" s="34"/>
    </row>
  </sheetData>
  <mergeCells count="9">
    <mergeCell ref="A1:C1"/>
    <mergeCell ref="E1:G1"/>
    <mergeCell ref="A18:E18"/>
    <mergeCell ref="B17:E17"/>
    <mergeCell ref="B16:E16"/>
    <mergeCell ref="A12:E12"/>
    <mergeCell ref="B15:E15"/>
    <mergeCell ref="B14:E14"/>
    <mergeCell ref="B13:E13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Home Construction</vt:lpstr>
      <vt:lpstr>Equity_Contribution</vt:lpstr>
      <vt:lpstr>Loan_Amount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 PUNCOCHAR</dc:creator>
  <cp:lastModifiedBy>Windows User</cp:lastModifiedBy>
  <cp:lastPrinted>2021-05-07T03:07:40Z</cp:lastPrinted>
  <dcterms:created xsi:type="dcterms:W3CDTF">2021-03-11T17:55:49Z</dcterms:created>
  <dcterms:modified xsi:type="dcterms:W3CDTF">2021-07-28T20:31:16Z</dcterms:modified>
</cp:coreProperties>
</file>